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2" windowWidth="19872" windowHeight="6948"/>
  </bookViews>
  <sheets>
    <sheet name="final" sheetId="1" r:id="rId1"/>
  </sheets>
  <definedNames>
    <definedName name="_xlnm._FilterDatabase" localSheetId="0" hidden="1">final!$B$7:$F$44</definedName>
  </definedNames>
  <calcPr calcId="145621"/>
</workbook>
</file>

<file path=xl/calcChain.xml><?xml version="1.0" encoding="utf-8"?>
<calcChain xmlns="http://schemas.openxmlformats.org/spreadsheetml/2006/main">
  <c r="F45" i="1" l="1"/>
  <c r="E45" i="1"/>
</calcChain>
</file>

<file path=xl/sharedStrings.xml><?xml version="1.0" encoding="utf-8"?>
<sst xmlns="http://schemas.openxmlformats.org/spreadsheetml/2006/main" count="51" uniqueCount="51">
  <si>
    <r>
      <t>2017 Reporting on 2016 flows, Gross Disbursements</t>
    </r>
    <r>
      <rPr>
        <b/>
        <i/>
        <vertAlign val="superscript"/>
        <sz val="12"/>
        <color theme="1"/>
        <rFont val="Calibri"/>
        <family val="2"/>
      </rPr>
      <t>1</t>
    </r>
  </si>
  <si>
    <t>Agency Name</t>
  </si>
  <si>
    <t>Concessional Flows</t>
  </si>
  <si>
    <t>Non-Concessional Flows</t>
  </si>
  <si>
    <t>Adaptation Fund</t>
  </si>
  <si>
    <t>African Development Bank (AfDB)</t>
  </si>
  <si>
    <t>Arab Fund (AFESD)</t>
  </si>
  <si>
    <t>Asian Development Bank (AsDB)</t>
  </si>
  <si>
    <t>Caribbean Development Bank (CDB)</t>
  </si>
  <si>
    <t>Climate Investment Funds (CIFs)</t>
  </si>
  <si>
    <t>Council of Europe Development Bank (CEB)</t>
  </si>
  <si>
    <t>European Bank for Reconstruction and Development (EBRD)</t>
  </si>
  <si>
    <t>Global Alliance for Vaccines and Immunization (GAVI)</t>
  </si>
  <si>
    <t>Global Environment Facility (GEF)</t>
  </si>
  <si>
    <t>Global Fund (GFATM)</t>
  </si>
  <si>
    <r>
      <t>Global Green Growth Institute (GGGI)</t>
    </r>
    <r>
      <rPr>
        <vertAlign val="superscript"/>
        <sz val="11"/>
        <color theme="1"/>
        <rFont val="Calibri"/>
        <family val="2"/>
      </rPr>
      <t>2</t>
    </r>
  </si>
  <si>
    <r>
      <t>Green Climate Fund (GCF)</t>
    </r>
    <r>
      <rPr>
        <vertAlign val="superscript"/>
        <sz val="11"/>
        <color theme="1"/>
        <rFont val="Calibri"/>
        <family val="2"/>
      </rPr>
      <t>3</t>
    </r>
  </si>
  <si>
    <t>Commitent figures</t>
  </si>
  <si>
    <r>
      <t>IDB Invest</t>
    </r>
    <r>
      <rPr>
        <vertAlign val="superscript"/>
        <sz val="11"/>
        <color theme="1"/>
        <rFont val="Calibri"/>
        <family val="2"/>
      </rPr>
      <t>3</t>
    </r>
  </si>
  <si>
    <t>NULL</t>
  </si>
  <si>
    <t>International Fund for Agricultural Development (IFAD)</t>
  </si>
  <si>
    <r>
      <t>International Finance Corporation (IFC)</t>
    </r>
    <r>
      <rPr>
        <vertAlign val="superscript"/>
        <sz val="11"/>
        <color theme="1"/>
        <rFont val="Calibri"/>
        <family val="2"/>
      </rPr>
      <t>4</t>
    </r>
  </si>
  <si>
    <r>
      <t>IMF (Concessional Trust Funds)</t>
    </r>
    <r>
      <rPr>
        <vertAlign val="superscript"/>
        <sz val="11"/>
        <color theme="1"/>
        <rFont val="Calibri"/>
        <family val="2"/>
      </rPr>
      <t>2</t>
    </r>
  </si>
  <si>
    <t>Inter-American Development Bank</t>
  </si>
  <si>
    <t>International Atomic Energy Agency</t>
  </si>
  <si>
    <t>World Bank (IDA &amp; IBRD)</t>
  </si>
  <si>
    <r>
      <t>International Labour Organisation</t>
    </r>
    <r>
      <rPr>
        <vertAlign val="superscript"/>
        <sz val="11"/>
        <color theme="1"/>
        <rFont val="Calibri"/>
        <family val="2"/>
      </rPr>
      <t>2</t>
    </r>
  </si>
  <si>
    <t>Islamic Development Bank</t>
  </si>
  <si>
    <t>Nordic Development Fund</t>
  </si>
  <si>
    <t>OPEC Fund for International Development</t>
  </si>
  <si>
    <r>
      <t>OSCE</t>
    </r>
    <r>
      <rPr>
        <vertAlign val="superscript"/>
        <sz val="11"/>
        <color theme="1"/>
        <rFont val="Calibri"/>
        <family val="2"/>
      </rPr>
      <t>2</t>
    </r>
  </si>
  <si>
    <t>UN Peacebuilding Fund</t>
  </si>
  <si>
    <r>
      <t>UNAIDS</t>
    </r>
    <r>
      <rPr>
        <vertAlign val="superscript"/>
        <sz val="11"/>
        <color theme="1"/>
        <rFont val="Calibri"/>
        <family val="2"/>
      </rPr>
      <t>2</t>
    </r>
  </si>
  <si>
    <r>
      <t>UNDP</t>
    </r>
    <r>
      <rPr>
        <vertAlign val="superscript"/>
        <sz val="11"/>
        <color theme="1"/>
        <rFont val="Calibri"/>
        <family val="2"/>
      </rPr>
      <t>2</t>
    </r>
  </si>
  <si>
    <r>
      <t>UNECE</t>
    </r>
    <r>
      <rPr>
        <vertAlign val="superscript"/>
        <sz val="11"/>
        <color theme="1"/>
        <rFont val="Calibri"/>
        <family val="2"/>
      </rPr>
      <t>2</t>
    </r>
  </si>
  <si>
    <t>UNEP</t>
  </si>
  <si>
    <t>UNFPA</t>
  </si>
  <si>
    <t>UNHCR</t>
  </si>
  <si>
    <t>UNICEF</t>
  </si>
  <si>
    <r>
      <t>UNRWA</t>
    </r>
    <r>
      <rPr>
        <vertAlign val="superscript"/>
        <sz val="11"/>
        <color theme="1"/>
        <rFont val="Calibri"/>
        <family val="2"/>
      </rPr>
      <t>2</t>
    </r>
  </si>
  <si>
    <t>WFP</t>
  </si>
  <si>
    <r>
      <t>World Health Organisation</t>
    </r>
    <r>
      <rPr>
        <vertAlign val="superscript"/>
        <sz val="11"/>
        <color theme="1"/>
        <rFont val="Calibri"/>
        <family val="2"/>
      </rPr>
      <t>2</t>
    </r>
  </si>
  <si>
    <t>World Tourism Organisation</t>
  </si>
  <si>
    <t>* Shaded organiations are those reporting on aggregate level only.</t>
  </si>
  <si>
    <t>1. The EU is discussed in the paper on reporting by DAC Members and is not included here.</t>
  </si>
  <si>
    <t>2.  Commitments are set equal to disbursements (except where disbursements are  negative, in which case commitments are set to 0).</t>
  </si>
  <si>
    <t>3. Commitments.</t>
  </si>
  <si>
    <t>4. 2015 Commitments.</t>
  </si>
  <si>
    <t>Reporting by multilateral agencies and figures on their outflows</t>
  </si>
  <si>
    <t>© OECD - DAC</t>
  </si>
  <si>
    <t>http://www.oecd.org/dac/dac-global-relations/multilateral-agencies-outflows.htm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</si>
</sst>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2"/>
      <color theme="1"/>
      <name val="Calibri"/>
      <family val="2"/>
    </font>
    <font>
      <b/>
      <i/>
      <vertAlign val="superscript"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 applyBorder="1"/>
    <xf numFmtId="0" fontId="4" fillId="2" borderId="2" xfId="0" applyFont="1" applyFill="1" applyBorder="1"/>
    <xf numFmtId="0" fontId="4" fillId="2" borderId="3" xfId="0" applyFont="1" applyFill="1" applyBorder="1"/>
    <xf numFmtId="3" fontId="4" fillId="2" borderId="3" xfId="0" applyNumberFormat="1" applyFont="1" applyFill="1" applyBorder="1"/>
    <xf numFmtId="0" fontId="4" fillId="2" borderId="4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0" fillId="0" borderId="5" xfId="0" applyFill="1" applyBorder="1"/>
    <xf numFmtId="0" fontId="5" fillId="0" borderId="5" xfId="0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6" xfId="0" applyNumberFormat="1" applyFont="1" applyFill="1" applyBorder="1"/>
    <xf numFmtId="0" fontId="5" fillId="0" borderId="5" xfId="0" applyFont="1" applyFill="1" applyBorder="1"/>
    <xf numFmtId="3" fontId="5" fillId="0" borderId="5" xfId="0" applyNumberFormat="1" applyFont="1" applyFill="1" applyBorder="1"/>
    <xf numFmtId="3" fontId="5" fillId="0" borderId="0" xfId="0" applyNumberFormat="1" applyFont="1" applyFill="1" applyBorder="1"/>
    <xf numFmtId="3" fontId="0" fillId="0" borderId="0" xfId="0" applyNumberFormat="1" applyFill="1" applyBorder="1"/>
    <xf numFmtId="0" fontId="5" fillId="0" borderId="6" xfId="0" applyFont="1" applyFill="1" applyBorder="1"/>
    <xf numFmtId="1" fontId="5" fillId="0" borderId="6" xfId="0" applyNumberFormat="1" applyFont="1" applyFill="1" applyBorder="1"/>
    <xf numFmtId="1" fontId="5" fillId="0" borderId="5" xfId="0" applyNumberFormat="1" applyFont="1" applyFill="1" applyBorder="1"/>
    <xf numFmtId="0" fontId="5" fillId="0" borderId="0" xfId="0" applyFont="1" applyFill="1" applyBorder="1"/>
    <xf numFmtId="3" fontId="7" fillId="0" borderId="6" xfId="0" applyNumberFormat="1" applyFont="1" applyFill="1" applyBorder="1"/>
    <xf numFmtId="0" fontId="5" fillId="3" borderId="5" xfId="0" applyFont="1" applyFill="1" applyBorder="1"/>
    <xf numFmtId="0" fontId="5" fillId="3" borderId="0" xfId="0" applyFont="1" applyFill="1" applyBorder="1"/>
    <xf numFmtId="3" fontId="5" fillId="3" borderId="0" xfId="0" applyNumberFormat="1" applyFont="1" applyFill="1" applyBorder="1"/>
    <xf numFmtId="3" fontId="5" fillId="3" borderId="6" xfId="0" applyNumberFormat="1" applyFont="1" applyFill="1" applyBorder="1"/>
    <xf numFmtId="3" fontId="7" fillId="0" borderId="5" xfId="0" applyNumberFormat="1" applyFont="1" applyFill="1" applyBorder="1"/>
    <xf numFmtId="0" fontId="1" fillId="0" borderId="0" xfId="0" applyFont="1" applyFill="1" applyBorder="1"/>
    <xf numFmtId="0" fontId="5" fillId="0" borderId="7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5" fillId="0" borderId="8" xfId="0" applyNumberFormat="1" applyFont="1" applyFill="1" applyBorder="1"/>
    <xf numFmtId="0" fontId="5" fillId="0" borderId="7" xfId="0" applyFont="1" applyFill="1" applyBorder="1"/>
    <xf numFmtId="0" fontId="5" fillId="0" borderId="2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5" fillId="0" borderId="4" xfId="0" applyNumberFormat="1" applyFont="1" applyFill="1" applyBorder="1"/>
    <xf numFmtId="3" fontId="5" fillId="0" borderId="3" xfId="0" applyNumberFormat="1" applyFont="1" applyFill="1" applyBorder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0" fontId="8" fillId="0" borderId="0" xfId="0" applyFont="1"/>
    <xf numFmtId="3" fontId="8" fillId="0" borderId="0" xfId="0" applyNumberFormat="1" applyFont="1"/>
    <xf numFmtId="0" fontId="0" fillId="0" borderId="0" xfId="0" applyFill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/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0</xdr:row>
      <xdr:rowOff>129540</xdr:rowOff>
    </xdr:from>
    <xdr:to>
      <xdr:col>1</xdr:col>
      <xdr:colOff>1318260</xdr:colOff>
      <xdr:row>2</xdr:row>
      <xdr:rowOff>106680</xdr:rowOff>
    </xdr:to>
    <xdr:pic>
      <xdr:nvPicPr>
        <xdr:cNvPr id="4" name="Picture 3" descr="OECD_10c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29540"/>
          <a:ext cx="13868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56"/>
  <sheetViews>
    <sheetView tabSelected="1" workbookViewId="0">
      <selection activeCell="J57" sqref="J57"/>
    </sheetView>
  </sheetViews>
  <sheetFormatPr defaultColWidth="9.109375" defaultRowHeight="13.8" x14ac:dyDescent="0.25"/>
  <cols>
    <col min="1" max="1" width="5.88671875" customWidth="1"/>
    <col min="2" max="2" width="53.33203125" style="40" customWidth="1"/>
    <col min="3" max="3" width="27.5546875" style="40" hidden="1" customWidth="1"/>
    <col min="4" max="4" width="27.5546875" style="41" hidden="1" customWidth="1"/>
    <col min="5" max="5" width="14.33203125" style="40" customWidth="1"/>
    <col min="6" max="6" width="13.109375" style="40" customWidth="1"/>
    <col min="7" max="19" width="9.109375" style="1"/>
    <col min="20" max="16384" width="9.109375" style="42"/>
  </cols>
  <sheetData>
    <row r="4" spans="1:16" ht="23.4" x14ac:dyDescent="0.45">
      <c r="A4" s="48" t="s">
        <v>48</v>
      </c>
      <c r="B4" s="49"/>
      <c r="C4" s="49"/>
      <c r="D4" s="49"/>
      <c r="E4" s="49"/>
      <c r="F4" s="49"/>
      <c r="G4" s="49"/>
    </row>
    <row r="6" spans="1:16" ht="21" customHeight="1" x14ac:dyDescent="0.25">
      <c r="B6" s="44" t="s">
        <v>0</v>
      </c>
      <c r="C6" s="44"/>
      <c r="D6" s="44"/>
      <c r="E6" s="44"/>
      <c r="F6" s="44"/>
    </row>
    <row r="7" spans="1:16" ht="42.75" customHeight="1" x14ac:dyDescent="0.25">
      <c r="B7" s="2" t="s">
        <v>1</v>
      </c>
      <c r="C7" s="3"/>
      <c r="D7" s="4"/>
      <c r="E7" s="5" t="s">
        <v>2</v>
      </c>
      <c r="F7" s="6" t="s">
        <v>3</v>
      </c>
      <c r="G7" s="7"/>
    </row>
    <row r="8" spans="1:16" ht="15" x14ac:dyDescent="0.25">
      <c r="B8" s="8" t="s">
        <v>4</v>
      </c>
      <c r="C8" s="9">
        <v>1012</v>
      </c>
      <c r="D8" s="10">
        <v>39.501287249999997</v>
      </c>
      <c r="E8" s="11">
        <v>39.501287249999997</v>
      </c>
      <c r="F8" s="12"/>
      <c r="G8" s="7"/>
    </row>
    <row r="9" spans="1:16" ht="15" x14ac:dyDescent="0.25">
      <c r="B9" s="8" t="s">
        <v>5</v>
      </c>
      <c r="C9" s="9">
        <v>913</v>
      </c>
      <c r="D9" s="10">
        <v>160.37526</v>
      </c>
      <c r="E9" s="11">
        <v>2292.1912399999997</v>
      </c>
      <c r="F9" s="13">
        <v>4509.9653399999997</v>
      </c>
      <c r="G9" s="7"/>
    </row>
    <row r="10" spans="1:16" ht="15" x14ac:dyDescent="0.25">
      <c r="B10" s="8" t="s">
        <v>6</v>
      </c>
      <c r="C10" s="9">
        <v>921</v>
      </c>
      <c r="D10" s="10">
        <v>559.04623225336695</v>
      </c>
      <c r="E10" s="11">
        <v>559.04623225336695</v>
      </c>
      <c r="F10" s="12"/>
      <c r="G10" s="7"/>
      <c r="J10" s="14"/>
      <c r="L10" s="14"/>
      <c r="P10" s="14"/>
    </row>
    <row r="11" spans="1:16" ht="15" x14ac:dyDescent="0.25">
      <c r="B11" s="8" t="s">
        <v>7</v>
      </c>
      <c r="C11" s="9">
        <v>916</v>
      </c>
      <c r="D11" s="10">
        <v>2743.72315999999</v>
      </c>
      <c r="E11" s="11">
        <v>2743.72315999999</v>
      </c>
      <c r="F11" s="13">
        <v>10032.293169999999</v>
      </c>
      <c r="G11" s="7"/>
      <c r="J11" s="14"/>
      <c r="L11" s="14"/>
      <c r="P11" s="14"/>
    </row>
    <row r="12" spans="1:16" ht="15" x14ac:dyDescent="0.25">
      <c r="B12" s="8" t="s">
        <v>8</v>
      </c>
      <c r="C12" s="9">
        <v>906</v>
      </c>
      <c r="D12" s="10">
        <v>33.781500000000001</v>
      </c>
      <c r="E12" s="11">
        <v>33.781500000000001</v>
      </c>
      <c r="F12" s="13">
        <v>88.227350000000001</v>
      </c>
      <c r="G12" s="7"/>
      <c r="I12" s="14"/>
      <c r="J12" s="14"/>
      <c r="P12" s="14"/>
    </row>
    <row r="13" spans="1:16" ht="15" x14ac:dyDescent="0.25">
      <c r="B13" s="8" t="s">
        <v>9</v>
      </c>
      <c r="C13" s="9">
        <v>1011</v>
      </c>
      <c r="D13" s="10">
        <v>51.315399999999997</v>
      </c>
      <c r="E13" s="11">
        <v>51.315399999999997</v>
      </c>
      <c r="F13" s="13">
        <v>10.070880000000001</v>
      </c>
      <c r="G13" s="7"/>
      <c r="J13" s="15"/>
      <c r="P13" s="14"/>
    </row>
    <row r="14" spans="1:16" ht="15" x14ac:dyDescent="0.25">
      <c r="B14" s="8" t="s">
        <v>10</v>
      </c>
      <c r="C14" s="9">
        <v>1013</v>
      </c>
      <c r="D14" s="10">
        <v>100.016554240849</v>
      </c>
      <c r="E14" s="11">
        <v>100.016554240849</v>
      </c>
      <c r="F14" s="13">
        <v>234.454046223598</v>
      </c>
      <c r="G14" s="7"/>
      <c r="I14" s="14"/>
      <c r="L14" s="15"/>
      <c r="P14" s="15"/>
    </row>
    <row r="15" spans="1:16" ht="15" x14ac:dyDescent="0.25">
      <c r="B15" s="8" t="s">
        <v>11</v>
      </c>
      <c r="C15" s="9">
        <v>990</v>
      </c>
      <c r="D15" s="10">
        <v>5799.0545095211801</v>
      </c>
      <c r="E15" s="16"/>
      <c r="F15" s="13">
        <v>5799.0545095211801</v>
      </c>
      <c r="G15" s="7"/>
      <c r="I15" s="15"/>
    </row>
    <row r="16" spans="1:16" ht="15" x14ac:dyDescent="0.25">
      <c r="B16" s="8" t="s">
        <v>12</v>
      </c>
      <c r="C16" s="9">
        <v>1311</v>
      </c>
      <c r="D16" s="10">
        <v>1338.8394900000001</v>
      </c>
      <c r="E16" s="11">
        <v>1338.8394900000001</v>
      </c>
      <c r="F16" s="12"/>
      <c r="G16" s="7"/>
      <c r="I16" s="15"/>
    </row>
    <row r="17" spans="2:7" ht="15" x14ac:dyDescent="0.25">
      <c r="B17" s="8" t="s">
        <v>13</v>
      </c>
      <c r="C17" s="9">
        <v>811</v>
      </c>
      <c r="D17" s="10">
        <v>850.77651270000001</v>
      </c>
      <c r="E17" s="11">
        <v>850.77651270000001</v>
      </c>
      <c r="F17" s="12"/>
      <c r="G17" s="7"/>
    </row>
    <row r="18" spans="2:7" ht="15" x14ac:dyDescent="0.25">
      <c r="B18" s="8" t="s">
        <v>14</v>
      </c>
      <c r="C18" s="9">
        <v>1312</v>
      </c>
      <c r="D18" s="10">
        <v>3598.3611900000001</v>
      </c>
      <c r="E18" s="11">
        <v>3598.3611900000001</v>
      </c>
      <c r="F18" s="12"/>
      <c r="G18" s="7"/>
    </row>
    <row r="19" spans="2:7" ht="17.25" x14ac:dyDescent="0.25">
      <c r="B19" s="8" t="s">
        <v>15</v>
      </c>
      <c r="C19" s="9">
        <v>1313</v>
      </c>
      <c r="D19" s="10">
        <v>23.953773420000001</v>
      </c>
      <c r="E19" s="11">
        <v>24</v>
      </c>
      <c r="F19" s="12"/>
      <c r="G19" s="7"/>
    </row>
    <row r="20" spans="2:7" ht="17.25" x14ac:dyDescent="0.25">
      <c r="B20" s="8" t="s">
        <v>16</v>
      </c>
      <c r="C20" s="9">
        <v>1016</v>
      </c>
      <c r="D20" s="10" t="s">
        <v>17</v>
      </c>
      <c r="E20" s="17">
        <v>1308.958404</v>
      </c>
      <c r="F20" s="12">
        <v>49</v>
      </c>
      <c r="G20" s="7"/>
    </row>
    <row r="21" spans="2:7" ht="17.25" x14ac:dyDescent="0.25">
      <c r="B21" s="8" t="s">
        <v>18</v>
      </c>
      <c r="C21" s="9">
        <v>1019</v>
      </c>
      <c r="D21" s="10" t="s">
        <v>19</v>
      </c>
      <c r="E21" s="16"/>
      <c r="F21" s="18">
        <v>2054.8871300000001</v>
      </c>
      <c r="G21" s="7"/>
    </row>
    <row r="22" spans="2:7" ht="14.4" x14ac:dyDescent="0.3">
      <c r="B22" s="8" t="s">
        <v>20</v>
      </c>
      <c r="C22" s="9">
        <v>988</v>
      </c>
      <c r="D22" s="10">
        <v>598.97654188769002</v>
      </c>
      <c r="E22" s="11">
        <v>598.97654188769002</v>
      </c>
      <c r="F22" s="13">
        <v>108.7571331801</v>
      </c>
      <c r="G22" s="7"/>
    </row>
    <row r="23" spans="2:7" ht="15.75" customHeight="1" x14ac:dyDescent="0.3">
      <c r="B23" s="12" t="s">
        <v>21</v>
      </c>
      <c r="C23" s="19"/>
      <c r="D23" s="14"/>
      <c r="E23" s="16"/>
      <c r="F23" s="13">
        <v>9659.4959999999992</v>
      </c>
      <c r="G23" s="7"/>
    </row>
    <row r="24" spans="2:7" ht="16.2" x14ac:dyDescent="0.3">
      <c r="B24" s="8" t="s">
        <v>22</v>
      </c>
      <c r="C24" s="9">
        <v>958</v>
      </c>
      <c r="D24" s="10">
        <v>940.67949999999996</v>
      </c>
      <c r="E24" s="11">
        <v>940.67949999999996</v>
      </c>
      <c r="F24" s="12"/>
      <c r="G24" s="7"/>
    </row>
    <row r="25" spans="2:7" ht="14.4" x14ac:dyDescent="0.3">
      <c r="B25" s="8" t="s">
        <v>23</v>
      </c>
      <c r="C25" s="9">
        <v>909</v>
      </c>
      <c r="D25" s="10">
        <v>7768.0371500000001</v>
      </c>
      <c r="E25" s="20">
        <v>977.08172000000002</v>
      </c>
      <c r="F25" s="13">
        <v>7768.0371500000001</v>
      </c>
      <c r="G25" s="7"/>
    </row>
    <row r="26" spans="2:7" ht="14.4" x14ac:dyDescent="0.3">
      <c r="B26" s="21" t="s">
        <v>24</v>
      </c>
      <c r="C26" s="22">
        <v>944</v>
      </c>
      <c r="D26" s="23">
        <v>71.546051420988604</v>
      </c>
      <c r="E26" s="24">
        <v>71.546051420988604</v>
      </c>
      <c r="F26" s="21"/>
      <c r="G26" s="7"/>
    </row>
    <row r="27" spans="2:7" ht="14.4" x14ac:dyDescent="0.3">
      <c r="B27" s="8" t="s">
        <v>25</v>
      </c>
      <c r="C27" s="9">
        <v>901</v>
      </c>
      <c r="D27" s="10">
        <v>17709.603587720001</v>
      </c>
      <c r="E27" s="11">
        <v>12254.06481562</v>
      </c>
      <c r="F27" s="25">
        <v>17710</v>
      </c>
      <c r="G27" s="7"/>
    </row>
    <row r="28" spans="2:7" ht="16.2" x14ac:dyDescent="0.3">
      <c r="B28" s="8" t="s">
        <v>26</v>
      </c>
      <c r="C28" s="9">
        <v>940</v>
      </c>
      <c r="D28" s="10">
        <v>239.63412</v>
      </c>
      <c r="E28" s="11">
        <v>239.63412</v>
      </c>
      <c r="F28" s="12"/>
      <c r="G28" s="7"/>
    </row>
    <row r="29" spans="2:7" ht="14.4" x14ac:dyDescent="0.3">
      <c r="B29" s="8" t="s">
        <v>27</v>
      </c>
      <c r="C29" s="9">
        <v>976</v>
      </c>
      <c r="D29" s="10">
        <v>347.54827</v>
      </c>
      <c r="E29" s="11">
        <v>347.54827</v>
      </c>
      <c r="F29" s="13">
        <v>1627.6148700000001</v>
      </c>
      <c r="G29" s="7"/>
    </row>
    <row r="30" spans="2:7" ht="14.4" x14ac:dyDescent="0.3">
      <c r="B30" s="8" t="s">
        <v>28</v>
      </c>
      <c r="C30" s="9">
        <v>104</v>
      </c>
      <c r="D30" s="10">
        <v>39.242165210660197</v>
      </c>
      <c r="E30" s="11">
        <v>39.242165210660197</v>
      </c>
      <c r="F30" s="12"/>
      <c r="G30" s="7"/>
    </row>
    <row r="31" spans="2:7" ht="14.4" x14ac:dyDescent="0.3">
      <c r="B31" s="8" t="s">
        <v>29</v>
      </c>
      <c r="C31" s="9">
        <v>951</v>
      </c>
      <c r="D31" s="10">
        <v>472.41005000000001</v>
      </c>
      <c r="E31" s="11">
        <v>472.41005000000001</v>
      </c>
      <c r="F31" s="13">
        <v>365.09006254340397</v>
      </c>
      <c r="G31" s="7"/>
    </row>
    <row r="32" spans="2:7" ht="16.2" x14ac:dyDescent="0.3">
      <c r="B32" s="8" t="s">
        <v>30</v>
      </c>
      <c r="C32" s="9">
        <v>978</v>
      </c>
      <c r="D32" s="10">
        <v>112.44355855357701</v>
      </c>
      <c r="E32" s="11">
        <v>112.44355855357701</v>
      </c>
      <c r="F32" s="12"/>
      <c r="G32" s="7"/>
    </row>
    <row r="33" spans="2:15" ht="14.4" x14ac:dyDescent="0.3">
      <c r="B33" s="8" t="s">
        <v>31</v>
      </c>
      <c r="C33" s="9">
        <v>923</v>
      </c>
      <c r="D33" s="10">
        <v>54.046671000000003</v>
      </c>
      <c r="E33" s="11">
        <v>54.046671000000003</v>
      </c>
      <c r="F33" s="12"/>
      <c r="G33" s="7"/>
    </row>
    <row r="34" spans="2:15" ht="16.2" x14ac:dyDescent="0.3">
      <c r="B34" s="8" t="s">
        <v>32</v>
      </c>
      <c r="C34" s="9">
        <v>971</v>
      </c>
      <c r="D34" s="10">
        <v>185.4787781</v>
      </c>
      <c r="E34" s="11">
        <v>185.4787781</v>
      </c>
      <c r="F34" s="12"/>
      <c r="G34" s="7"/>
    </row>
    <row r="35" spans="2:15" ht="16.2" x14ac:dyDescent="0.3">
      <c r="B35" s="8" t="s">
        <v>33</v>
      </c>
      <c r="C35" s="9">
        <v>959</v>
      </c>
      <c r="D35" s="10">
        <v>383.552957286999</v>
      </c>
      <c r="E35" s="11">
        <v>383.552957286999</v>
      </c>
      <c r="F35" s="12"/>
      <c r="G35" s="7"/>
    </row>
    <row r="36" spans="2:15" ht="16.2" x14ac:dyDescent="0.3">
      <c r="B36" s="8" t="s">
        <v>34</v>
      </c>
      <c r="C36" s="9">
        <v>948</v>
      </c>
      <c r="D36" s="10">
        <v>13.9718</v>
      </c>
      <c r="E36" s="11">
        <v>13.9718</v>
      </c>
      <c r="F36" s="12"/>
      <c r="G36" s="7"/>
      <c r="N36" s="26"/>
    </row>
    <row r="37" spans="2:15" ht="14.4" x14ac:dyDescent="0.3">
      <c r="B37" s="8" t="s">
        <v>35</v>
      </c>
      <c r="C37" s="9">
        <v>807</v>
      </c>
      <c r="D37" s="10">
        <v>79.252268999999998</v>
      </c>
      <c r="E37" s="11">
        <v>79.252268999999998</v>
      </c>
      <c r="F37" s="12"/>
      <c r="G37" s="7"/>
    </row>
    <row r="38" spans="2:15" ht="14.4" x14ac:dyDescent="0.3">
      <c r="B38" s="8" t="s">
        <v>36</v>
      </c>
      <c r="C38" s="9">
        <v>974</v>
      </c>
      <c r="D38" s="10">
        <v>257.99259310000002</v>
      </c>
      <c r="E38" s="11">
        <v>257.99259310000002</v>
      </c>
      <c r="F38" s="12"/>
      <c r="G38" s="7"/>
    </row>
    <row r="39" spans="2:15" ht="14.4" x14ac:dyDescent="0.3">
      <c r="B39" s="21" t="s">
        <v>37</v>
      </c>
      <c r="C39" s="22">
        <v>967</v>
      </c>
      <c r="D39" s="23">
        <v>503.11381661299998</v>
      </c>
      <c r="E39" s="24">
        <v>503.11381661299998</v>
      </c>
      <c r="F39" s="21"/>
      <c r="G39" s="7"/>
    </row>
    <row r="40" spans="2:15" ht="14.4" x14ac:dyDescent="0.3">
      <c r="B40" s="8" t="s">
        <v>38</v>
      </c>
      <c r="C40" s="9">
        <v>963</v>
      </c>
      <c r="D40" s="10">
        <v>1444.7910824676001</v>
      </c>
      <c r="E40" s="11">
        <v>1444.7910824676001</v>
      </c>
      <c r="F40" s="12"/>
      <c r="G40" s="7"/>
    </row>
    <row r="41" spans="2:15" ht="16.2" x14ac:dyDescent="0.3">
      <c r="B41" s="8" t="s">
        <v>39</v>
      </c>
      <c r="C41" s="9">
        <v>964</v>
      </c>
      <c r="D41" s="10">
        <v>716.53404069446003</v>
      </c>
      <c r="E41" s="11">
        <v>716.53404069446003</v>
      </c>
      <c r="F41" s="12"/>
      <c r="G41" s="7"/>
    </row>
    <row r="42" spans="2:15" ht="14.4" x14ac:dyDescent="0.3">
      <c r="B42" s="8" t="s">
        <v>40</v>
      </c>
      <c r="C42" s="9">
        <v>966</v>
      </c>
      <c r="D42" s="10">
        <v>307.69203800000003</v>
      </c>
      <c r="E42" s="11">
        <v>307.69203800000003</v>
      </c>
      <c r="F42" s="12"/>
      <c r="G42" s="7"/>
      <c r="K42" s="14"/>
      <c r="L42" s="14"/>
    </row>
    <row r="43" spans="2:15" ht="16.2" x14ac:dyDescent="0.3">
      <c r="B43" s="8" t="s">
        <v>41</v>
      </c>
      <c r="C43" s="9">
        <v>928</v>
      </c>
      <c r="D43" s="10">
        <v>534.49560183129995</v>
      </c>
      <c r="E43" s="11">
        <v>534.49560183129995</v>
      </c>
      <c r="F43" s="12"/>
      <c r="G43" s="7"/>
    </row>
    <row r="44" spans="2:15" ht="14.4" x14ac:dyDescent="0.3">
      <c r="B44" s="27" t="s">
        <v>42</v>
      </c>
      <c r="C44" s="28">
        <v>1023</v>
      </c>
      <c r="D44" s="29">
        <v>13.001314165653</v>
      </c>
      <c r="E44" s="30">
        <v>13.001314165653</v>
      </c>
      <c r="F44" s="31"/>
      <c r="G44" s="7"/>
      <c r="K44" s="15"/>
      <c r="O44" s="14"/>
    </row>
    <row r="45" spans="2:15" ht="14.4" x14ac:dyDescent="0.3">
      <c r="B45" s="32"/>
      <c r="C45" s="33"/>
      <c r="D45" s="34"/>
      <c r="E45" s="35">
        <f>SUM(E8:E44)</f>
        <v>33488.060725396135</v>
      </c>
      <c r="F45" s="36">
        <f>SUM(F8:F44)</f>
        <v>60016.947641468272</v>
      </c>
      <c r="G45" s="7"/>
    </row>
    <row r="46" spans="2:15" ht="14.4" x14ac:dyDescent="0.3">
      <c r="B46" s="9"/>
      <c r="C46" s="9"/>
      <c r="D46" s="10"/>
      <c r="E46" s="14"/>
      <c r="F46" s="19"/>
    </row>
    <row r="47" spans="2:15" ht="14.4" x14ac:dyDescent="0.3">
      <c r="B47" s="37"/>
      <c r="C47" s="37"/>
      <c r="D47" s="38"/>
      <c r="E47" s="37"/>
      <c r="F47" s="37"/>
    </row>
    <row r="48" spans="2:15" ht="14.4" x14ac:dyDescent="0.3">
      <c r="B48" s="37" t="s">
        <v>43</v>
      </c>
      <c r="C48" s="37"/>
      <c r="D48" s="38"/>
      <c r="E48" s="37"/>
      <c r="F48" s="37"/>
    </row>
    <row r="49" spans="2:6" ht="14.4" x14ac:dyDescent="0.3">
      <c r="B49" s="37" t="s">
        <v>44</v>
      </c>
      <c r="C49" s="37"/>
      <c r="D49" s="38"/>
      <c r="E49" s="37"/>
      <c r="F49" s="37"/>
    </row>
    <row r="50" spans="2:6" ht="28.5" customHeight="1" x14ac:dyDescent="0.3">
      <c r="B50" s="45" t="s">
        <v>45</v>
      </c>
      <c r="C50" s="46"/>
      <c r="D50" s="46"/>
      <c r="E50" s="46"/>
      <c r="F50" s="46"/>
    </row>
    <row r="51" spans="2:6" ht="14.4" x14ac:dyDescent="0.3">
      <c r="B51" s="39" t="s">
        <v>46</v>
      </c>
      <c r="C51" s="37"/>
      <c r="D51" s="38"/>
      <c r="E51" s="37"/>
      <c r="F51" s="37"/>
    </row>
    <row r="52" spans="2:6" ht="14.4" x14ac:dyDescent="0.3">
      <c r="B52" s="39" t="s">
        <v>47</v>
      </c>
    </row>
    <row r="53" spans="2:6" ht="14.4" x14ac:dyDescent="0.3">
      <c r="B53" s="43"/>
    </row>
    <row r="55" spans="2:6" ht="14.4" x14ac:dyDescent="0.3">
      <c r="B55" s="47" t="s">
        <v>49</v>
      </c>
      <c r="E55" s="42"/>
    </row>
    <row r="56" spans="2:6" ht="14.4" x14ac:dyDescent="0.3">
      <c r="B56" s="47" t="s">
        <v>50</v>
      </c>
      <c r="E56" s="42"/>
    </row>
  </sheetData>
  <mergeCells count="3">
    <mergeCell ref="B6:F6"/>
    <mergeCell ref="B50:F50"/>
    <mergeCell ref="A4:G4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 Ann</dc:creator>
  <cp:lastModifiedBy>JOUANNES Benjamin</cp:lastModifiedBy>
  <dcterms:created xsi:type="dcterms:W3CDTF">2018-02-21T13:14:48Z</dcterms:created>
  <dcterms:modified xsi:type="dcterms:W3CDTF">2018-02-23T15:27:01Z</dcterms:modified>
</cp:coreProperties>
</file>